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28800" windowHeight="12930"/>
  </bookViews>
  <sheets>
    <sheet name="Dzelzav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C13" i="3"/>
  <c r="D22" i="3"/>
  <c r="E22" i="3" s="1"/>
  <c r="C22" i="3"/>
</calcChain>
</file>

<file path=xl/sharedStrings.xml><?xml version="1.0" encoding="utf-8"?>
<sst xmlns="http://schemas.openxmlformats.org/spreadsheetml/2006/main" count="21" uniqueCount="20">
  <si>
    <t>bērnu skaits</t>
  </si>
  <si>
    <t>vienā mēnesī</t>
  </si>
  <si>
    <t>4 mēnešiem</t>
  </si>
  <si>
    <t>Pilsēta, pagastu pārvalde, izglītības iestāde</t>
  </si>
  <si>
    <t>3.kvalitātes pakāpe</t>
  </si>
  <si>
    <t>3. kvalitātes pakāpe (likmes)</t>
  </si>
  <si>
    <t xml:space="preserve">Darba samaksa EUR  (45,-) </t>
  </si>
  <si>
    <t xml:space="preserve">Darba devēja VSAOI  EUR </t>
  </si>
  <si>
    <t xml:space="preserve">Kopā      4.mēnešiem    EUR </t>
  </si>
  <si>
    <t>Dzelzavas speciālā pamatskola</t>
  </si>
  <si>
    <t>Darba samaksai pedagoģiskajiem darbiniekiem</t>
  </si>
  <si>
    <t>Mēnesim ar VSAOI</t>
  </si>
  <si>
    <t>Madonas novada pašvaldības domes</t>
  </si>
  <si>
    <t>26.09.2019. lēmumam Nr.449</t>
  </si>
  <si>
    <t>(protokols Nr.18, 24.p.)</t>
  </si>
  <si>
    <t>Pielikums Nr.3</t>
  </si>
  <si>
    <r>
      <t>Valsts mērķdotācija pedagogu darba samaksai un uzturēšanai</t>
    </r>
    <r>
      <rPr>
        <b/>
        <sz val="12"/>
        <color theme="1"/>
        <rFont val="Arial"/>
        <family val="2"/>
        <charset val="186"/>
      </rPr>
      <t xml:space="preserve"> Dzelzavas speciālajai pamatskolai</t>
    </r>
    <r>
      <rPr>
        <sz val="12"/>
        <color theme="1"/>
        <rFont val="Arial"/>
        <family val="2"/>
        <charset val="186"/>
      </rPr>
      <t xml:space="preserve"> no 2019.g.septembra līdz decembrim</t>
    </r>
  </si>
  <si>
    <r>
      <t xml:space="preserve">Dzelzavas speciālā pamatskola </t>
    </r>
    <r>
      <rPr>
        <b/>
        <sz val="12"/>
        <color theme="1"/>
        <rFont val="Arial"/>
        <family val="2"/>
        <charset val="186"/>
      </rPr>
      <t>pedagogu algām</t>
    </r>
  </si>
  <si>
    <r>
      <t xml:space="preserve">Dzelzavas speciālā pamatskola </t>
    </r>
    <r>
      <rPr>
        <b/>
        <sz val="12"/>
        <color theme="1"/>
        <rFont val="Arial"/>
        <family val="2"/>
        <charset val="186"/>
      </rPr>
      <t>uzturēšana</t>
    </r>
  </si>
  <si>
    <r>
      <t xml:space="preserve">Mērķdotācija </t>
    </r>
    <r>
      <rPr>
        <b/>
        <sz val="12"/>
        <color theme="1"/>
        <rFont val="Arial"/>
        <family val="2"/>
        <charset val="186"/>
      </rPr>
      <t>Dzelzavas speciālās pamatskolas</t>
    </r>
    <r>
      <rPr>
        <sz val="12"/>
        <color theme="1"/>
        <rFont val="Arial"/>
        <family val="2"/>
        <charset val="186"/>
      </rPr>
      <t xml:space="preserve"> pedagogu piemaksai par kvalitāti un valsts sociālās apdrošināšanas obligātajām iemaksām no 2019.gada septembra līdz decembrim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</si>
</sst>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name val="Arial"/>
      <family val="2"/>
      <charset val="186"/>
    </font>
    <font>
      <sz val="12"/>
      <color indexed="8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1" fontId="4" fillId="0" borderId="0" xfId="0" applyNumberFormat="1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/>
    <xf numFmtId="1" fontId="6" fillId="0" borderId="1" xfId="0" applyNumberFormat="1" applyFont="1" applyBorder="1"/>
    <xf numFmtId="1" fontId="8" fillId="0" borderId="1" xfId="0" applyNumberFormat="1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activeCell="U12" sqref="U12"/>
    </sheetView>
  </sheetViews>
  <sheetFormatPr defaultRowHeight="14.25" x14ac:dyDescent="0.2"/>
  <cols>
    <col min="1" max="1" width="32.85546875" style="1" customWidth="1"/>
    <col min="2" max="2" width="17" style="1" customWidth="1"/>
    <col min="3" max="3" width="13.140625" style="1" customWidth="1"/>
    <col min="4" max="4" width="13.5703125" style="1" customWidth="1"/>
    <col min="5" max="5" width="15" style="1" customWidth="1"/>
    <col min="6" max="6" width="0.5703125" style="1" customWidth="1"/>
    <col min="7" max="8" width="15" style="1" hidden="1" customWidth="1"/>
    <col min="9" max="9" width="12" style="1" hidden="1" customWidth="1"/>
    <col min="10" max="10" width="10.85546875" style="1" hidden="1" customWidth="1"/>
    <col min="11" max="11" width="17.28515625" style="1" hidden="1" customWidth="1"/>
    <col min="12" max="12" width="9.140625" style="1"/>
    <col min="13" max="13" width="13.42578125" style="1" customWidth="1"/>
    <col min="14" max="16384" width="9.140625" style="1"/>
  </cols>
  <sheetData>
    <row r="1" spans="1:12" ht="15.75" x14ac:dyDescent="0.25">
      <c r="A1" s="6"/>
      <c r="B1" s="4"/>
      <c r="C1" s="5" t="s">
        <v>15</v>
      </c>
      <c r="D1" s="5"/>
      <c r="E1" s="5"/>
      <c r="F1" s="6"/>
      <c r="G1" s="6"/>
      <c r="H1" s="6"/>
      <c r="I1" s="6"/>
      <c r="J1" s="6"/>
      <c r="K1" s="6"/>
    </row>
    <row r="2" spans="1:12" ht="15.75" x14ac:dyDescent="0.25">
      <c r="A2" s="6"/>
      <c r="B2" s="5" t="s">
        <v>12</v>
      </c>
      <c r="C2" s="5"/>
      <c r="D2" s="5"/>
      <c r="E2" s="5"/>
      <c r="F2" s="6"/>
      <c r="G2" s="6"/>
      <c r="H2" s="6"/>
      <c r="I2" s="6"/>
      <c r="J2" s="6"/>
      <c r="K2" s="6"/>
    </row>
    <row r="3" spans="1:12" ht="15.75" x14ac:dyDescent="0.25">
      <c r="A3" s="6"/>
      <c r="B3" s="5" t="s">
        <v>13</v>
      </c>
      <c r="C3" s="5"/>
      <c r="D3" s="5"/>
      <c r="E3" s="5"/>
      <c r="F3" s="6"/>
      <c r="G3" s="6"/>
      <c r="H3" s="6"/>
      <c r="I3" s="6"/>
      <c r="J3" s="6"/>
      <c r="K3" s="6"/>
    </row>
    <row r="4" spans="1:12" ht="15.75" x14ac:dyDescent="0.25">
      <c r="A4" s="6"/>
      <c r="B4" s="4"/>
      <c r="C4" s="5" t="s">
        <v>14</v>
      </c>
      <c r="D4" s="5"/>
      <c r="E4" s="5"/>
      <c r="F4" s="6"/>
      <c r="G4" s="6"/>
      <c r="H4" s="6"/>
      <c r="I4" s="6"/>
      <c r="J4" s="6"/>
      <c r="K4" s="6"/>
    </row>
    <row r="5" spans="1:12" ht="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ht="48.75" customHeight="1" x14ac:dyDescent="0.25">
      <c r="A6" s="7" t="s">
        <v>16</v>
      </c>
      <c r="B6" s="7"/>
      <c r="C6" s="7"/>
      <c r="D6" s="7"/>
      <c r="E6" s="8"/>
      <c r="F6" s="8"/>
      <c r="G6" s="8"/>
      <c r="H6" s="8"/>
      <c r="I6" s="8"/>
      <c r="J6" s="8"/>
      <c r="K6" s="8"/>
      <c r="L6" s="3"/>
    </row>
    <row r="7" spans="1:12" ht="15.7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ht="69" customHeight="1" x14ac:dyDescent="0.2">
      <c r="A8" s="10"/>
      <c r="B8" s="11" t="s">
        <v>10</v>
      </c>
      <c r="C8" s="11" t="s">
        <v>11</v>
      </c>
      <c r="D8" s="12" t="s">
        <v>2</v>
      </c>
      <c r="E8" s="6"/>
      <c r="F8" s="6"/>
      <c r="G8" s="6"/>
      <c r="H8" s="6"/>
      <c r="I8" s="6"/>
      <c r="J8" s="6"/>
      <c r="K8" s="6"/>
    </row>
    <row r="9" spans="1:12" ht="30.75" x14ac:dyDescent="0.25">
      <c r="A9" s="13" t="s">
        <v>17</v>
      </c>
      <c r="B9" s="14">
        <f>C9/1.2409</f>
        <v>30501.249093399954</v>
      </c>
      <c r="C9" s="15">
        <f>D9/4</f>
        <v>37849</v>
      </c>
      <c r="D9" s="16">
        <v>151396</v>
      </c>
      <c r="E9" s="6"/>
      <c r="F9" s="6"/>
      <c r="G9" s="6"/>
      <c r="H9" s="6"/>
      <c r="I9" s="6"/>
      <c r="J9" s="6"/>
      <c r="K9" s="6"/>
    </row>
    <row r="10" spans="1:12" ht="15" x14ac:dyDescent="0.2">
      <c r="A10" s="15"/>
      <c r="B10" s="15"/>
      <c r="C10" s="15"/>
      <c r="D10" s="15"/>
      <c r="E10" s="6"/>
      <c r="F10" s="6"/>
      <c r="G10" s="6"/>
      <c r="H10" s="6"/>
      <c r="I10" s="6"/>
      <c r="J10" s="6"/>
      <c r="K10" s="6"/>
    </row>
    <row r="11" spans="1:12" ht="15" x14ac:dyDescent="0.2">
      <c r="A11" s="15"/>
      <c r="B11" s="15"/>
      <c r="C11" s="15"/>
      <c r="D11" s="15"/>
      <c r="E11" s="6"/>
      <c r="F11" s="6"/>
      <c r="G11" s="6"/>
      <c r="H11" s="6"/>
      <c r="I11" s="6"/>
      <c r="J11" s="6"/>
      <c r="K11" s="6"/>
    </row>
    <row r="12" spans="1:12" ht="15" x14ac:dyDescent="0.2">
      <c r="A12" s="15"/>
      <c r="B12" s="15" t="s">
        <v>0</v>
      </c>
      <c r="C12" s="15" t="s">
        <v>1</v>
      </c>
      <c r="D12" s="15" t="s">
        <v>2</v>
      </c>
      <c r="E12" s="6"/>
      <c r="F12" s="6"/>
      <c r="G12" s="6"/>
      <c r="H12" s="6"/>
      <c r="I12" s="6"/>
      <c r="J12" s="6"/>
      <c r="K12" s="6"/>
    </row>
    <row r="13" spans="1:12" ht="30.75" x14ac:dyDescent="0.25">
      <c r="A13" s="17" t="s">
        <v>18</v>
      </c>
      <c r="B13" s="15">
        <v>85</v>
      </c>
      <c r="C13" s="15">
        <f>D13/4</f>
        <v>22758</v>
      </c>
      <c r="D13" s="16">
        <v>91032</v>
      </c>
      <c r="E13" s="6"/>
      <c r="F13" s="6"/>
      <c r="G13" s="6"/>
      <c r="H13" s="6"/>
      <c r="I13" s="6"/>
      <c r="J13" s="6"/>
      <c r="K13" s="6"/>
    </row>
    <row r="14" spans="1:12" ht="1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43.5" customHeight="1" x14ac:dyDescent="0.2">
      <c r="A17" s="7" t="s">
        <v>19</v>
      </c>
      <c r="B17" s="7"/>
      <c r="C17" s="7"/>
      <c r="D17" s="7"/>
      <c r="E17" s="7"/>
      <c r="F17" s="18"/>
      <c r="G17" s="6"/>
      <c r="H17" s="6"/>
      <c r="I17" s="6"/>
      <c r="J17" s="6"/>
      <c r="K17" s="6"/>
    </row>
    <row r="18" spans="1:11" ht="15" x14ac:dyDescent="0.2">
      <c r="A18" s="19"/>
      <c r="B18" s="6"/>
      <c r="C18" s="6"/>
      <c r="D18" s="6"/>
      <c r="E18" s="20"/>
      <c r="F18" s="6"/>
      <c r="G18" s="6"/>
      <c r="H18" s="6"/>
      <c r="I18" s="6"/>
      <c r="J18" s="6"/>
      <c r="K18" s="6"/>
    </row>
    <row r="19" spans="1:11" ht="15" x14ac:dyDescent="0.2">
      <c r="A19" s="21" t="s">
        <v>3</v>
      </c>
      <c r="B19" s="22" t="s">
        <v>4</v>
      </c>
      <c r="C19" s="23"/>
      <c r="D19" s="23"/>
      <c r="E19" s="23"/>
      <c r="F19" s="6"/>
      <c r="G19" s="6"/>
      <c r="H19" s="6"/>
      <c r="I19" s="6"/>
      <c r="J19" s="6"/>
      <c r="K19" s="6"/>
    </row>
    <row r="20" spans="1:11" ht="60" x14ac:dyDescent="0.2">
      <c r="A20" s="24"/>
      <c r="B20" s="25" t="s">
        <v>5</v>
      </c>
      <c r="C20" s="26" t="s">
        <v>6</v>
      </c>
      <c r="D20" s="26" t="s">
        <v>7</v>
      </c>
      <c r="E20" s="27" t="s">
        <v>8</v>
      </c>
      <c r="F20" s="6"/>
      <c r="G20" s="6"/>
      <c r="H20" s="6"/>
      <c r="I20" s="6"/>
      <c r="J20" s="6"/>
      <c r="K20" s="6"/>
    </row>
    <row r="21" spans="1:11" ht="15" x14ac:dyDescent="0.2">
      <c r="A21" s="28"/>
      <c r="B21" s="28"/>
      <c r="C21" s="28"/>
      <c r="D21" s="29"/>
      <c r="E21" s="28"/>
      <c r="F21" s="6"/>
      <c r="G21" s="6"/>
      <c r="H21" s="6"/>
      <c r="I21" s="6"/>
      <c r="J21" s="6"/>
      <c r="K21" s="6"/>
    </row>
    <row r="22" spans="1:11" ht="15.75" x14ac:dyDescent="0.25">
      <c r="A22" s="22" t="s">
        <v>9</v>
      </c>
      <c r="B22" s="30">
        <v>0.4</v>
      </c>
      <c r="C22" s="31">
        <f>B22*45</f>
        <v>18</v>
      </c>
      <c r="D22" s="31">
        <f>C22*1.2409</f>
        <v>22.336199999999998</v>
      </c>
      <c r="E22" s="32">
        <f>D22*4</f>
        <v>89.344799999999992</v>
      </c>
      <c r="F22" s="6"/>
      <c r="G22" s="6"/>
      <c r="H22" s="6"/>
      <c r="I22" s="6"/>
      <c r="J22" s="6"/>
      <c r="K22" s="6"/>
    </row>
    <row r="23" spans="1:11" ht="15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7" spans="1:11" x14ac:dyDescent="0.2">
      <c r="D27" s="2"/>
    </row>
  </sheetData>
  <mergeCells count="8">
    <mergeCell ref="A6:D6"/>
    <mergeCell ref="A7:K7"/>
    <mergeCell ref="A17:E17"/>
    <mergeCell ref="A19:A20"/>
    <mergeCell ref="C1:E1"/>
    <mergeCell ref="B2:E2"/>
    <mergeCell ref="B3:E3"/>
    <mergeCell ref="C4:E4"/>
  </mergeCells>
  <pageMargins left="1.574803149606299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Dzelzava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2019-09-27T13:49:02Z</cp:lastPrinted>
  <dcterms:created xsi:type="dcterms:W3CDTF">2019-09-17T11:18:38Z</dcterms:created>
  <dcterms:modified xsi:type="dcterms:W3CDTF">2019-09-27T13:49:47Z</dcterms:modified>
</cp:coreProperties>
</file>